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0" yWindow="0" windowWidth="25040" windowHeight="15120" tabRatio="500"/>
  </bookViews>
  <sheets>
    <sheet name="Sheet1" sheetId="1" r:id="rId1"/>
    <sheet name="Sheet2" sheetId="2" r:id="rId2"/>
  </sheets>
  <calcPr calcId="140000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D7" i="1"/>
</calcChain>
</file>

<file path=xl/sharedStrings.xml><?xml version="1.0" encoding="utf-8"?>
<sst xmlns="http://schemas.openxmlformats.org/spreadsheetml/2006/main" count="189" uniqueCount="80">
  <si>
    <t>Watershed</t>
  </si>
  <si>
    <t>I.D.</t>
  </si>
  <si>
    <t>Location</t>
  </si>
  <si>
    <t>Visual</t>
  </si>
  <si>
    <t>PO4</t>
  </si>
  <si>
    <t>NO3</t>
  </si>
  <si>
    <t>DO</t>
  </si>
  <si>
    <t>T</t>
  </si>
  <si>
    <t>pH</t>
  </si>
  <si>
    <t>Fecal</t>
  </si>
  <si>
    <t>uS/cm</t>
  </si>
  <si>
    <t>NTUs</t>
  </si>
  <si>
    <t>mg/L</t>
  </si>
  <si>
    <t>(CFU/100mL)</t>
  </si>
  <si>
    <t>NORO</t>
  </si>
  <si>
    <t>MIDO</t>
  </si>
  <si>
    <t>Highlighted scores indicate above (or below) baseline healthy levels; nd=not done</t>
  </si>
  <si>
    <t xml:space="preserve">MIDO </t>
  </si>
  <si>
    <t xml:space="preserve">Bear Cr @ Clevland </t>
  </si>
  <si>
    <t xml:space="preserve"> </t>
  </si>
  <si>
    <t xml:space="preserve">BICO </t>
  </si>
  <si>
    <t xml:space="preserve">Barnett Shoals Bridge </t>
  </si>
  <si>
    <t>Simonton Bridge</t>
  </si>
  <si>
    <t xml:space="preserve">Hunnicutt @ Ben Burton </t>
  </si>
  <si>
    <t xml:space="preserve">NORO </t>
  </si>
  <si>
    <t xml:space="preserve">North Oconee @ Dudley Park </t>
  </si>
  <si>
    <t xml:space="preserve">Trail Creek @ Dudley Park </t>
  </si>
  <si>
    <t xml:space="preserve">Brooklyn Cr @ The Plaza </t>
  </si>
  <si>
    <t>Brooklyn Creek Headwaters Talmadge</t>
  </si>
  <si>
    <t>Calls Ck. At Hickory Hill dr. off Simonton Bridge Road.</t>
  </si>
  <si>
    <t>Middle Oconee River</t>
  </si>
  <si>
    <t>Brooklyn Ck at West Lake Dr. near corner of Milledge Circle</t>
  </si>
  <si>
    <r>
      <t>(TMDL)</t>
    </r>
    <r>
      <rPr>
        <sz val="11"/>
        <rFont val="Arial"/>
        <family val="2"/>
      </rPr>
      <t xml:space="preserve"> Anne's Court, Gran Ellen Dr., Memorial Park, near Lumpkin</t>
    </r>
  </si>
  <si>
    <t>Brooklyn Creek at Middle Oconee, ed of River hill Road.</t>
  </si>
  <si>
    <t>(major river) North Oconee at Whitehall Rd.</t>
  </si>
  <si>
    <t>Kingwood Branch at Kings Rd. off Jennings Mill</t>
  </si>
  <si>
    <t>McNutt Ck. Next to 540 Kings Rd. off Jennings Mill</t>
  </si>
  <si>
    <t>McNutt at Jennings Mill Rd</t>
  </si>
  <si>
    <t>McNutt at Epps Bridge (not kid friendly)</t>
  </si>
  <si>
    <t>McNutt Ck. Off Greystone terrace (private property, need permission)</t>
  </si>
  <si>
    <t>Call's Creek Trib back of cemetary (OK for kids)</t>
  </si>
  <si>
    <t>Call's Creek off SR 53</t>
  </si>
  <si>
    <t>Moss Creek (upstream) at S. Homewood Hills Dr</t>
  </si>
  <si>
    <t>Hunnicut Crk at Ashton Dr.</t>
  </si>
  <si>
    <t>N/M</t>
  </si>
  <si>
    <t>N/S</t>
  </si>
  <si>
    <t>Bear Creek Tributary</t>
  </si>
  <si>
    <t>Barber Creek at US 441/129 at bridge overpass</t>
  </si>
  <si>
    <t>McNutt at Jimmy Daniel Road Oconee Co.</t>
  </si>
  <si>
    <t>McNutt at Comerce Industrial Park</t>
  </si>
  <si>
    <t>McNutt Ck. At McNutt Creek Road (off 316)</t>
  </si>
  <si>
    <t>McNutt Ck. At Hwy 78</t>
  </si>
  <si>
    <t>McNutt Ck. At Mars Hill Rd. Oconee Co.</t>
  </si>
  <si>
    <t>McNutt Ck. At Puritan Road off Macon Hwy</t>
  </si>
  <si>
    <t>McNutt Ck. Tributary at McNutt Creek Road.</t>
  </si>
  <si>
    <t>McNutt Ck. At 441 (at Pure gas station)</t>
  </si>
  <si>
    <t>Calls Creek Tributary Hwy 53</t>
  </si>
  <si>
    <t>Middle Oconee at Simonton Bridge Road</t>
  </si>
  <si>
    <t>Calls Ck. End of summit Dr. in Summit Oaks (private property - call ahead)</t>
  </si>
  <si>
    <t>Hunnicutt Creek</t>
  </si>
  <si>
    <t>Middle Oconee Trib. Brooklyn Road Dorsey Village off Oglethorpe</t>
  </si>
  <si>
    <t>Brooklyn Creek (upstream) outet to detetion pond at the Plaza</t>
  </si>
  <si>
    <t>North Oconee River @ Dudley Park</t>
  </si>
  <si>
    <t>Con</t>
  </si>
  <si>
    <t>Tur</t>
  </si>
  <si>
    <t>UOWN Quarterly Sampling</t>
  </si>
  <si>
    <r>
      <t>E. coli</t>
    </r>
    <r>
      <rPr>
        <b/>
        <vertAlign val="superscript"/>
        <sz val="12"/>
        <rFont val="Times New Roman"/>
      </rPr>
      <t>E</t>
    </r>
  </si>
  <si>
    <r>
      <t>Enteroc</t>
    </r>
    <r>
      <rPr>
        <b/>
        <vertAlign val="superscript"/>
        <sz val="12"/>
        <rFont val="Times New Roman"/>
      </rPr>
      <t>E</t>
    </r>
  </si>
  <si>
    <r>
      <t>Total Col</t>
    </r>
    <r>
      <rPr>
        <b/>
        <vertAlign val="superscript"/>
        <sz val="12"/>
        <rFont val="Times New Roman"/>
      </rPr>
      <t>E</t>
    </r>
  </si>
  <si>
    <r>
      <t>Bio</t>
    </r>
    <r>
      <rPr>
        <b/>
        <vertAlign val="superscript"/>
        <sz val="12"/>
        <rFont val="Times New Roman"/>
      </rPr>
      <t>c</t>
    </r>
  </si>
  <si>
    <r>
      <t>(TMDL)</t>
    </r>
    <r>
      <rPr>
        <sz val="12"/>
        <rFont val="Times New Roman"/>
      </rPr>
      <t xml:space="preserve"> Anne's Court, Gran Ellen Dr., Memorial Park, near Lumpkin</t>
    </r>
  </si>
  <si>
    <r>
      <t>(quarterly)</t>
    </r>
    <r>
      <rPr>
        <sz val="12"/>
        <rFont val="Times New Roman"/>
      </rPr>
      <t xml:space="preserve"> Trail Creek at Dudley Park </t>
    </r>
  </si>
  <si>
    <r>
      <t>(TMDL)</t>
    </r>
    <r>
      <rPr>
        <sz val="12"/>
        <rFont val="Times New Roman"/>
      </rPr>
      <t xml:space="preserve"> Trail Creek at Vine St.</t>
    </r>
    <r>
      <rPr>
        <b/>
        <sz val="12"/>
        <rFont val="Times New Roman"/>
      </rPr>
      <t xml:space="preserve"> (access difficult, people under bridge?)</t>
    </r>
  </si>
  <si>
    <r>
      <t>(quarterly river)</t>
    </r>
    <r>
      <rPr>
        <sz val="12"/>
        <rFont val="Times New Roman"/>
      </rPr>
      <t xml:space="preserve"> North Oconee at River's Crossing (College Station Rd.)</t>
    </r>
  </si>
  <si>
    <r>
      <t>(TMDL)</t>
    </r>
    <r>
      <rPr>
        <sz val="12"/>
        <rFont val="Times New Roman"/>
      </rPr>
      <t xml:space="preserve"> Tanyard Creek at Tate Center, UGA (need map)</t>
    </r>
  </si>
  <si>
    <r>
      <t>b</t>
    </r>
    <r>
      <rPr>
        <sz val="12"/>
        <rFont val="Times New Roman"/>
      </rPr>
      <t xml:space="preserve">Visual Score out of a possible 56 </t>
    </r>
  </si>
  <si>
    <r>
      <t>c</t>
    </r>
    <r>
      <rPr>
        <sz val="12"/>
        <rFont val="Times New Roman"/>
      </rPr>
      <t>Biological Score: Excellent = &gt;22, Good = 17-22, Fair = 11-16, Poor = &lt;11</t>
    </r>
  </si>
  <si>
    <r>
      <t>e</t>
    </r>
    <r>
      <rPr>
        <sz val="12"/>
        <rFont val="Times New Roman"/>
      </rPr>
      <t>Test conducted by Lipp Lab, EPA method 1603, modified mTec</t>
    </r>
  </si>
  <si>
    <t xml:space="preserve">MIDO= Middle Oconee, NORO= North Oconee, BICO = Oconee River sites; Con = Conductivity, Tur = Turbidity, PO4 = Phosphate, NO3 = Nitrate, DO = Dissolved Oxygen, T = Temperature, Fecal = Fecal Coliform, </t>
  </si>
  <si>
    <t>Date (mm/dd/yyyy): 07/12/2015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</si>
</sst>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name val="Times New Roman"/>
    </font>
    <font>
      <sz val="12"/>
      <name val="Times New Roman"/>
    </font>
    <font>
      <b/>
      <sz val="12"/>
      <name val="Times New Roman"/>
    </font>
    <font>
      <b/>
      <vertAlign val="superscript"/>
      <sz val="12"/>
      <name val="Times New Roman"/>
    </font>
    <font>
      <vertAlign val="superscript"/>
      <sz val="12"/>
      <name val="Times New Roman"/>
    </font>
    <font>
      <b/>
      <sz val="14"/>
      <name val="Times New Roman"/>
    </font>
    <font>
      <b/>
      <sz val="14"/>
      <color indexed="12"/>
      <name val="Times New Roman"/>
    </font>
    <font>
      <sz val="14"/>
      <color indexed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96FF0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6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/>
    <xf numFmtId="0" fontId="8" fillId="0" borderId="0" xfId="0" applyNumberFormat="1" applyFont="1" applyFill="1" applyBorder="1"/>
    <xf numFmtId="164" fontId="8" fillId="0" borderId="0" xfId="0" applyNumberFormat="1" applyFont="1" applyFill="1" applyBorder="1"/>
    <xf numFmtId="0" fontId="9" fillId="0" borderId="3" xfId="0" applyNumberFormat="1" applyFont="1" applyFill="1" applyBorder="1"/>
    <xf numFmtId="0" fontId="9" fillId="0" borderId="3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4" xfId="0" applyNumberFormat="1" applyFont="1" applyFill="1" applyBorder="1"/>
    <xf numFmtId="0" fontId="9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/>
    <xf numFmtId="0" fontId="8" fillId="0" borderId="0" xfId="0" applyNumberFormat="1" applyFont="1" applyFill="1"/>
    <xf numFmtId="0" fontId="7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C5" sqref="C5"/>
    </sheetView>
  </sheetViews>
  <sheetFormatPr baseColWidth="10" defaultRowHeight="15" x14ac:dyDescent="0"/>
  <cols>
    <col min="1" max="2" width="10.83203125" style="15"/>
    <col min="3" max="3" width="66" style="15" customWidth="1"/>
    <col min="4" max="12" width="10.83203125" style="15"/>
    <col min="13" max="13" width="14.83203125" style="15" customWidth="1"/>
    <col min="14" max="16384" width="10.83203125" style="15"/>
  </cols>
  <sheetData>
    <row r="1" spans="1:21">
      <c r="A1" s="21" t="s">
        <v>65</v>
      </c>
      <c r="B1" s="22"/>
      <c r="C1" s="22"/>
      <c r="D1" s="22"/>
      <c r="E1" s="22"/>
      <c r="F1" s="22"/>
      <c r="G1" s="22"/>
      <c r="H1" s="22"/>
      <c r="I1" s="23"/>
      <c r="J1" s="23"/>
      <c r="K1" s="22"/>
      <c r="L1" s="23"/>
      <c r="M1" s="22"/>
      <c r="N1" s="22"/>
      <c r="O1" s="22"/>
      <c r="P1" s="22"/>
      <c r="Q1" s="14"/>
      <c r="R1" s="14"/>
      <c r="S1" s="14"/>
      <c r="T1" s="14"/>
      <c r="U1" s="14"/>
    </row>
    <row r="2" spans="1:21">
      <c r="A2" s="21" t="s">
        <v>79</v>
      </c>
      <c r="B2" s="22"/>
      <c r="C2" s="22"/>
      <c r="D2" s="22"/>
      <c r="E2" s="22"/>
      <c r="F2" s="22"/>
      <c r="G2" s="22"/>
      <c r="H2" s="22"/>
      <c r="I2" s="23"/>
      <c r="J2" s="23"/>
      <c r="K2" s="22"/>
      <c r="L2" s="23"/>
      <c r="M2" s="22"/>
      <c r="N2" s="22"/>
      <c r="O2" s="22"/>
      <c r="P2" s="22"/>
      <c r="Q2" s="14"/>
      <c r="R2" s="14"/>
      <c r="S2" s="14"/>
      <c r="T2" s="14"/>
      <c r="U2" s="14"/>
    </row>
    <row r="3" spans="1:21">
      <c r="A3" s="22" t="s">
        <v>78</v>
      </c>
      <c r="B3" s="22"/>
      <c r="C3" s="22"/>
      <c r="D3" s="22"/>
      <c r="E3" s="22"/>
      <c r="F3" s="22"/>
      <c r="G3" s="22"/>
      <c r="H3" s="22"/>
      <c r="I3" s="23"/>
      <c r="J3" s="23"/>
      <c r="K3" s="22"/>
      <c r="L3" s="23"/>
      <c r="M3" s="22"/>
      <c r="N3" s="22"/>
      <c r="O3" s="22"/>
      <c r="P3" s="22"/>
      <c r="Q3" s="14"/>
      <c r="R3" s="14"/>
      <c r="S3" s="14"/>
      <c r="T3" s="14"/>
      <c r="U3" s="14"/>
    </row>
    <row r="4" spans="1:21">
      <c r="A4" s="24"/>
      <c r="B4" s="24"/>
      <c r="C4" s="24"/>
      <c r="D4" s="25"/>
      <c r="E4" s="25"/>
      <c r="F4" s="25" t="s">
        <v>63</v>
      </c>
      <c r="G4" s="25" t="s">
        <v>64</v>
      </c>
      <c r="H4" s="25" t="s">
        <v>4</v>
      </c>
      <c r="I4" s="26" t="s">
        <v>5</v>
      </c>
      <c r="J4" s="26" t="s">
        <v>8</v>
      </c>
      <c r="K4" s="26" t="s">
        <v>6</v>
      </c>
      <c r="L4" s="25" t="s">
        <v>7</v>
      </c>
      <c r="M4" s="25" t="s">
        <v>66</v>
      </c>
      <c r="N4" s="25" t="s">
        <v>9</v>
      </c>
      <c r="O4" s="25" t="s">
        <v>67</v>
      </c>
      <c r="P4" s="25" t="s">
        <v>68</v>
      </c>
      <c r="S4" s="14"/>
      <c r="T4" s="14"/>
      <c r="U4" s="14"/>
    </row>
    <row r="5" spans="1:21" s="16" customFormat="1" ht="16" thickBot="1">
      <c r="A5" s="27" t="s">
        <v>0</v>
      </c>
      <c r="B5" s="27" t="s">
        <v>1</v>
      </c>
      <c r="C5" s="27" t="s">
        <v>2</v>
      </c>
      <c r="D5" s="28" t="s">
        <v>3</v>
      </c>
      <c r="E5" s="28" t="s">
        <v>69</v>
      </c>
      <c r="F5" s="28" t="s">
        <v>10</v>
      </c>
      <c r="G5" s="28" t="s">
        <v>11</v>
      </c>
      <c r="H5" s="28" t="s">
        <v>12</v>
      </c>
      <c r="I5" s="29" t="s">
        <v>12</v>
      </c>
      <c r="J5" s="29"/>
      <c r="K5" s="29"/>
      <c r="L5" s="28"/>
      <c r="M5" s="28" t="s">
        <v>13</v>
      </c>
      <c r="N5" s="28"/>
      <c r="O5" s="28"/>
      <c r="P5" s="28"/>
    </row>
    <row r="6" spans="1:21" ht="16" thickTop="1">
      <c r="A6" s="30" t="s">
        <v>20</v>
      </c>
      <c r="B6" s="30">
        <v>101</v>
      </c>
      <c r="C6" s="30" t="s">
        <v>21</v>
      </c>
      <c r="D6" s="30">
        <v>33</v>
      </c>
      <c r="E6" s="30"/>
      <c r="F6" s="30" t="s">
        <v>19</v>
      </c>
      <c r="G6" s="18"/>
      <c r="H6" s="18"/>
      <c r="I6" s="18"/>
      <c r="J6" s="31"/>
      <c r="K6" s="31"/>
      <c r="L6" s="30"/>
      <c r="M6" s="30"/>
      <c r="N6" s="30"/>
      <c r="O6" s="30"/>
      <c r="P6" s="30"/>
      <c r="S6" s="14"/>
      <c r="T6" s="14"/>
      <c r="U6" s="14"/>
    </row>
    <row r="7" spans="1:21">
      <c r="A7" s="30" t="s">
        <v>15</v>
      </c>
      <c r="B7" s="18">
        <v>301</v>
      </c>
      <c r="C7" s="17" t="s">
        <v>46</v>
      </c>
      <c r="D7" s="18">
        <f>7+7+5+4+7+6+6+6</f>
        <v>48</v>
      </c>
      <c r="E7" s="18">
        <v>25</v>
      </c>
      <c r="F7" s="17">
        <v>44</v>
      </c>
      <c r="G7" s="17">
        <v>5.0999999999999996</v>
      </c>
      <c r="H7" s="30"/>
      <c r="I7" s="17">
        <v>0.7</v>
      </c>
      <c r="J7" s="17">
        <v>6.8</v>
      </c>
      <c r="K7" s="31"/>
      <c r="L7" s="30"/>
      <c r="M7" s="18">
        <v>215</v>
      </c>
      <c r="N7" s="30"/>
      <c r="O7" s="32"/>
      <c r="P7" s="32"/>
      <c r="S7" s="14"/>
      <c r="T7" s="14"/>
      <c r="U7" s="14"/>
    </row>
    <row r="8" spans="1:21">
      <c r="A8" s="30" t="s">
        <v>15</v>
      </c>
      <c r="B8" s="18">
        <v>504</v>
      </c>
      <c r="C8" s="17" t="s">
        <v>47</v>
      </c>
      <c r="D8" s="18">
        <v>42</v>
      </c>
      <c r="E8" s="18"/>
      <c r="F8" s="17">
        <v>53</v>
      </c>
      <c r="G8" s="17">
        <v>6.9</v>
      </c>
      <c r="H8" s="14"/>
      <c r="I8" s="17">
        <v>0.7</v>
      </c>
      <c r="J8" s="17">
        <v>6.5</v>
      </c>
      <c r="K8" s="14"/>
      <c r="L8" s="14"/>
      <c r="M8" s="18"/>
      <c r="N8" s="33"/>
      <c r="O8" s="33"/>
      <c r="P8" s="32"/>
      <c r="S8" s="14"/>
      <c r="T8" s="14"/>
      <c r="U8" s="14"/>
    </row>
    <row r="9" spans="1:21">
      <c r="A9" s="30" t="s">
        <v>15</v>
      </c>
      <c r="B9" s="30">
        <v>604</v>
      </c>
      <c r="C9" s="17" t="s">
        <v>38</v>
      </c>
      <c r="D9" s="18">
        <v>39</v>
      </c>
      <c r="E9" s="18"/>
      <c r="F9" s="17">
        <v>61</v>
      </c>
      <c r="G9" s="17">
        <v>7.9</v>
      </c>
      <c r="H9" s="30"/>
      <c r="I9" s="17">
        <v>0.8</v>
      </c>
      <c r="J9" s="17">
        <v>6.3</v>
      </c>
      <c r="K9" s="31"/>
      <c r="L9" s="30"/>
      <c r="M9" s="18"/>
      <c r="N9" s="30"/>
      <c r="O9" s="30"/>
      <c r="P9" s="30"/>
      <c r="S9" s="14"/>
      <c r="T9" s="14"/>
      <c r="U9" s="14"/>
    </row>
    <row r="10" spans="1:21">
      <c r="A10" s="30" t="s">
        <v>15</v>
      </c>
      <c r="B10" s="18">
        <v>605</v>
      </c>
      <c r="C10" s="17" t="s">
        <v>48</v>
      </c>
      <c r="D10" s="18">
        <v>46</v>
      </c>
      <c r="E10" s="18"/>
      <c r="F10" s="17">
        <v>49</v>
      </c>
      <c r="G10" s="17">
        <v>8.1999999999999993</v>
      </c>
      <c r="H10" s="14"/>
      <c r="I10" s="17">
        <v>0.9</v>
      </c>
      <c r="J10" s="17">
        <v>6.8</v>
      </c>
      <c r="K10" s="14"/>
      <c r="L10" s="14"/>
      <c r="M10" s="14"/>
      <c r="N10" s="14"/>
      <c r="O10" s="14"/>
      <c r="P10" s="14"/>
      <c r="S10" s="14"/>
      <c r="T10" s="14"/>
      <c r="U10" s="14"/>
    </row>
    <row r="11" spans="1:21">
      <c r="A11" s="30" t="s">
        <v>15</v>
      </c>
      <c r="B11" s="18">
        <v>606</v>
      </c>
      <c r="C11" s="17" t="s">
        <v>49</v>
      </c>
      <c r="D11" s="18">
        <v>36</v>
      </c>
      <c r="E11" s="18"/>
      <c r="F11" s="17">
        <v>49</v>
      </c>
      <c r="G11" s="17">
        <v>12</v>
      </c>
      <c r="H11" s="14"/>
      <c r="I11" s="17">
        <v>0.8</v>
      </c>
      <c r="J11" s="17">
        <v>6.8</v>
      </c>
      <c r="K11" s="14"/>
      <c r="L11" s="14"/>
      <c r="M11" s="14"/>
      <c r="N11" s="14"/>
      <c r="O11" s="14"/>
      <c r="P11" s="14"/>
      <c r="S11" s="14"/>
      <c r="T11" s="14"/>
      <c r="U11" s="14"/>
    </row>
    <row r="12" spans="1:21">
      <c r="A12" s="30" t="s">
        <v>15</v>
      </c>
      <c r="B12" s="30">
        <v>608</v>
      </c>
      <c r="C12" s="17" t="s">
        <v>37</v>
      </c>
      <c r="D12" s="18">
        <v>35</v>
      </c>
      <c r="E12" s="18"/>
      <c r="F12" s="17">
        <v>55</v>
      </c>
      <c r="G12" s="17">
        <v>12</v>
      </c>
      <c r="H12" s="30"/>
      <c r="I12" s="17">
        <v>0.8</v>
      </c>
      <c r="J12" s="17">
        <v>6.8</v>
      </c>
      <c r="K12" s="31"/>
      <c r="L12" s="30"/>
      <c r="M12" s="18"/>
      <c r="N12" s="33"/>
      <c r="O12" s="30"/>
      <c r="P12" s="30"/>
      <c r="S12" s="14"/>
      <c r="T12" s="14"/>
      <c r="U12" s="14"/>
    </row>
    <row r="13" spans="1:21">
      <c r="A13" s="30" t="s">
        <v>15</v>
      </c>
      <c r="B13" s="18">
        <v>609</v>
      </c>
      <c r="C13" s="17" t="s">
        <v>50</v>
      </c>
      <c r="D13" s="18">
        <v>49</v>
      </c>
      <c r="E13" s="18"/>
      <c r="F13" s="17">
        <v>53</v>
      </c>
      <c r="G13" s="17">
        <v>5.6</v>
      </c>
      <c r="H13" s="14"/>
      <c r="I13" s="17">
        <v>0.7</v>
      </c>
      <c r="J13" s="17">
        <v>6.4</v>
      </c>
      <c r="K13" s="14"/>
      <c r="L13" s="14"/>
      <c r="M13" s="18">
        <v>670</v>
      </c>
      <c r="N13" s="33"/>
      <c r="O13" s="33"/>
      <c r="P13" s="30"/>
      <c r="S13" s="14"/>
      <c r="T13" s="14"/>
      <c r="U13" s="14"/>
    </row>
    <row r="14" spans="1:21">
      <c r="A14" s="30" t="s">
        <v>15</v>
      </c>
      <c r="B14" s="30">
        <v>610</v>
      </c>
      <c r="C14" s="17" t="s">
        <v>36</v>
      </c>
      <c r="D14" s="30">
        <v>42</v>
      </c>
      <c r="E14" s="30"/>
      <c r="F14" s="17" t="s">
        <v>44</v>
      </c>
      <c r="G14" s="17">
        <v>14</v>
      </c>
      <c r="H14" s="30"/>
      <c r="I14" s="17">
        <v>0.8</v>
      </c>
      <c r="J14" s="17" t="s">
        <v>44</v>
      </c>
      <c r="K14" s="31"/>
      <c r="L14" s="30"/>
      <c r="M14" s="18"/>
      <c r="N14" s="30"/>
      <c r="O14" s="30"/>
      <c r="P14" s="32"/>
      <c r="S14" s="14"/>
      <c r="T14" s="14"/>
      <c r="U14" s="14"/>
    </row>
    <row r="15" spans="1:21">
      <c r="A15" s="30" t="s">
        <v>15</v>
      </c>
      <c r="B15" s="18">
        <v>611</v>
      </c>
      <c r="C15" s="17" t="s">
        <v>51</v>
      </c>
      <c r="D15" s="18">
        <v>44</v>
      </c>
      <c r="E15" s="18"/>
      <c r="F15" s="17">
        <v>58</v>
      </c>
      <c r="G15" s="17">
        <v>15</v>
      </c>
      <c r="H15" s="14"/>
      <c r="I15" s="17">
        <v>0.7</v>
      </c>
      <c r="J15" s="17">
        <v>6.8</v>
      </c>
      <c r="K15" s="14"/>
      <c r="L15" s="14"/>
      <c r="M15" s="18"/>
      <c r="N15" s="30"/>
      <c r="O15" s="30"/>
      <c r="P15" s="32"/>
      <c r="S15" s="14"/>
      <c r="T15" s="14"/>
      <c r="U15" s="14"/>
    </row>
    <row r="16" spans="1:21">
      <c r="A16" s="30" t="s">
        <v>15</v>
      </c>
      <c r="B16" s="30">
        <v>612</v>
      </c>
      <c r="C16" s="17" t="s">
        <v>39</v>
      </c>
      <c r="D16" s="18">
        <v>39</v>
      </c>
      <c r="E16" s="18"/>
      <c r="F16" s="17">
        <v>58</v>
      </c>
      <c r="G16" s="17">
        <v>10</v>
      </c>
      <c r="H16" s="30"/>
      <c r="I16" s="17">
        <v>0.7</v>
      </c>
      <c r="J16" s="17">
        <v>6.6</v>
      </c>
      <c r="K16" s="31"/>
      <c r="L16" s="30"/>
      <c r="M16" s="30"/>
      <c r="N16" s="30"/>
      <c r="O16" s="30"/>
      <c r="P16" s="32"/>
      <c r="S16" s="14"/>
      <c r="T16" s="14"/>
      <c r="U16" s="14"/>
    </row>
    <row r="17" spans="1:21">
      <c r="A17" s="30" t="s">
        <v>15</v>
      </c>
      <c r="B17" s="18">
        <v>613</v>
      </c>
      <c r="C17" s="17" t="s">
        <v>52</v>
      </c>
      <c r="D17" s="18">
        <v>46</v>
      </c>
      <c r="E17" s="18"/>
      <c r="F17" s="17">
        <v>57</v>
      </c>
      <c r="G17" s="17">
        <v>19</v>
      </c>
      <c r="H17" s="14"/>
      <c r="I17" s="17">
        <v>0.9</v>
      </c>
      <c r="J17" s="17">
        <v>6.9</v>
      </c>
      <c r="K17" s="14"/>
      <c r="L17" s="14"/>
      <c r="M17" s="18"/>
      <c r="N17" s="30"/>
      <c r="O17" s="32"/>
      <c r="P17" s="32"/>
      <c r="S17" s="14"/>
      <c r="T17" s="14"/>
      <c r="U17" s="14"/>
    </row>
    <row r="18" spans="1:21">
      <c r="A18" s="30" t="s">
        <v>15</v>
      </c>
      <c r="B18" s="30">
        <v>614</v>
      </c>
      <c r="C18" s="17" t="s">
        <v>53</v>
      </c>
      <c r="D18" s="18"/>
      <c r="E18" s="18"/>
      <c r="F18" s="17">
        <v>59</v>
      </c>
      <c r="G18" s="17">
        <v>7.2</v>
      </c>
      <c r="H18" s="14"/>
      <c r="I18" s="17">
        <v>0.8</v>
      </c>
      <c r="J18" s="17">
        <v>6.5</v>
      </c>
      <c r="K18" s="14"/>
      <c r="L18" s="14"/>
      <c r="M18" s="18"/>
      <c r="N18" s="14"/>
      <c r="O18" s="18"/>
      <c r="P18" s="18"/>
      <c r="S18" s="14"/>
      <c r="T18" s="14"/>
      <c r="U18" s="14"/>
    </row>
    <row r="19" spans="1:21">
      <c r="A19" s="30" t="s">
        <v>15</v>
      </c>
      <c r="B19" s="30">
        <v>616</v>
      </c>
      <c r="C19" s="17" t="s">
        <v>35</v>
      </c>
      <c r="D19" s="18">
        <v>37</v>
      </c>
      <c r="E19" s="30"/>
      <c r="F19" s="17">
        <v>75</v>
      </c>
      <c r="G19" s="17">
        <v>16</v>
      </c>
      <c r="H19" s="30"/>
      <c r="I19" s="17">
        <v>1</v>
      </c>
      <c r="J19" s="17">
        <v>6.8</v>
      </c>
      <c r="K19" s="31"/>
      <c r="L19" s="30"/>
      <c r="M19" s="18"/>
      <c r="N19" s="18"/>
      <c r="O19" s="32"/>
      <c r="P19" s="32"/>
      <c r="S19" s="14"/>
      <c r="T19" s="14"/>
      <c r="U19" s="14"/>
    </row>
    <row r="20" spans="1:21">
      <c r="A20" s="30" t="s">
        <v>15</v>
      </c>
      <c r="B20" s="30">
        <v>617</v>
      </c>
      <c r="C20" s="17" t="s">
        <v>54</v>
      </c>
      <c r="D20" s="18">
        <v>40</v>
      </c>
      <c r="E20" s="18"/>
      <c r="F20" s="17">
        <v>58</v>
      </c>
      <c r="G20" s="17">
        <v>40</v>
      </c>
      <c r="H20" s="14"/>
      <c r="I20" s="17">
        <v>0.9</v>
      </c>
      <c r="J20" s="17">
        <v>6.4</v>
      </c>
      <c r="K20" s="14"/>
      <c r="L20" s="14"/>
      <c r="M20" s="18"/>
      <c r="N20" s="30"/>
      <c r="O20" s="30"/>
      <c r="P20" s="32"/>
      <c r="S20" s="14"/>
      <c r="T20" s="14"/>
      <c r="U20" s="14"/>
    </row>
    <row r="21" spans="1:21">
      <c r="A21" s="30" t="s">
        <v>15</v>
      </c>
      <c r="B21" s="30">
        <v>702</v>
      </c>
      <c r="C21" s="17" t="s">
        <v>55</v>
      </c>
      <c r="D21" s="18"/>
      <c r="E21" s="18"/>
      <c r="F21" s="17">
        <v>58</v>
      </c>
      <c r="G21" s="17">
        <v>6.9</v>
      </c>
      <c r="H21" s="14"/>
      <c r="I21" s="17">
        <v>0.9</v>
      </c>
      <c r="J21" s="17">
        <v>6.5</v>
      </c>
      <c r="K21" s="14"/>
      <c r="L21" s="14"/>
      <c r="M21" s="18"/>
      <c r="N21" s="30"/>
      <c r="O21" s="32"/>
      <c r="P21" s="32"/>
      <c r="S21" s="14"/>
      <c r="T21" s="14"/>
      <c r="U21" s="14"/>
    </row>
    <row r="22" spans="1:21">
      <c r="A22" s="30" t="s">
        <v>15</v>
      </c>
      <c r="B22" s="30">
        <v>706</v>
      </c>
      <c r="C22" s="17" t="s">
        <v>41</v>
      </c>
      <c r="D22" s="30">
        <v>46</v>
      </c>
      <c r="E22" s="30"/>
      <c r="F22" s="17">
        <v>43</v>
      </c>
      <c r="G22" s="17">
        <v>26</v>
      </c>
      <c r="H22" s="30"/>
      <c r="I22" s="17">
        <v>0.9</v>
      </c>
      <c r="J22" s="17">
        <v>6.8</v>
      </c>
      <c r="K22" s="31"/>
      <c r="L22" s="30"/>
      <c r="M22" s="18">
        <v>35</v>
      </c>
      <c r="N22" s="30"/>
      <c r="O22" s="30"/>
      <c r="P22" s="30"/>
      <c r="S22" s="14"/>
      <c r="T22" s="14"/>
      <c r="U22" s="14"/>
    </row>
    <row r="23" spans="1:21">
      <c r="A23" s="30" t="s">
        <v>15</v>
      </c>
      <c r="B23" s="30">
        <v>707</v>
      </c>
      <c r="C23" s="17" t="s">
        <v>29</v>
      </c>
      <c r="D23" s="30">
        <v>44</v>
      </c>
      <c r="E23" s="18"/>
      <c r="F23" s="17">
        <v>94</v>
      </c>
      <c r="G23" s="17">
        <v>6.4</v>
      </c>
      <c r="H23" s="30"/>
      <c r="I23" s="17">
        <v>1.4</v>
      </c>
      <c r="J23" s="17">
        <v>6.7</v>
      </c>
      <c r="K23" s="31"/>
      <c r="L23" s="30"/>
      <c r="M23" s="30">
        <v>235</v>
      </c>
      <c r="N23" s="30"/>
      <c r="O23" s="32"/>
      <c r="P23" s="32"/>
      <c r="S23" s="14"/>
      <c r="T23" s="14"/>
      <c r="U23" s="14"/>
    </row>
    <row r="24" spans="1:21">
      <c r="A24" s="30" t="s">
        <v>15</v>
      </c>
      <c r="B24" s="30">
        <v>709</v>
      </c>
      <c r="C24" s="17" t="s">
        <v>40</v>
      </c>
      <c r="D24" s="30">
        <v>41</v>
      </c>
      <c r="E24" s="30"/>
      <c r="F24" s="17">
        <v>62</v>
      </c>
      <c r="G24" s="17">
        <v>11</v>
      </c>
      <c r="H24" s="30"/>
      <c r="I24" s="17">
        <v>2.5</v>
      </c>
      <c r="J24" s="17">
        <v>6.3</v>
      </c>
      <c r="K24" s="31"/>
      <c r="L24" s="30"/>
      <c r="M24" s="32"/>
      <c r="N24" s="33"/>
      <c r="O24" s="32"/>
      <c r="P24" s="32"/>
      <c r="S24" s="14"/>
      <c r="T24" s="14"/>
      <c r="U24" s="14"/>
    </row>
    <row r="25" spans="1:21">
      <c r="A25" s="30" t="s">
        <v>15</v>
      </c>
      <c r="B25" s="30">
        <v>712</v>
      </c>
      <c r="C25" s="17" t="s">
        <v>56</v>
      </c>
      <c r="D25" s="18"/>
      <c r="E25" s="18"/>
      <c r="F25" s="17" t="s">
        <v>45</v>
      </c>
      <c r="G25" s="17" t="s">
        <v>45</v>
      </c>
      <c r="H25" s="14"/>
      <c r="I25" s="17" t="s">
        <v>45</v>
      </c>
      <c r="J25" s="17" t="s">
        <v>45</v>
      </c>
      <c r="K25" s="18"/>
      <c r="L25" s="18"/>
      <c r="M25" s="18"/>
      <c r="N25" s="33"/>
      <c r="O25" s="18"/>
      <c r="P25" s="18"/>
      <c r="S25" s="14"/>
      <c r="T25" s="14"/>
      <c r="U25" s="14"/>
    </row>
    <row r="26" spans="1:21">
      <c r="A26" s="30" t="s">
        <v>15</v>
      </c>
      <c r="B26" s="30">
        <v>719</v>
      </c>
      <c r="C26" s="17" t="s">
        <v>57</v>
      </c>
      <c r="D26" s="30">
        <v>35</v>
      </c>
      <c r="E26" s="30"/>
      <c r="F26" s="17">
        <v>89</v>
      </c>
      <c r="G26" s="17">
        <v>10</v>
      </c>
      <c r="H26" s="18"/>
      <c r="I26" s="17">
        <v>0.4</v>
      </c>
      <c r="J26" s="17">
        <v>6.6</v>
      </c>
      <c r="K26" s="31"/>
      <c r="L26" s="30"/>
      <c r="M26" s="18">
        <v>140</v>
      </c>
      <c r="N26" s="18"/>
      <c r="O26" s="18"/>
      <c r="P26" s="18"/>
      <c r="S26" s="14"/>
      <c r="T26" s="14"/>
      <c r="U26" s="14"/>
    </row>
    <row r="27" spans="1:21">
      <c r="A27" s="30" t="s">
        <v>15</v>
      </c>
      <c r="B27" s="30">
        <v>726</v>
      </c>
      <c r="C27" s="17" t="s">
        <v>58</v>
      </c>
      <c r="D27" s="18"/>
      <c r="E27" s="18"/>
      <c r="F27" s="17" t="s">
        <v>45</v>
      </c>
      <c r="G27" s="17" t="s">
        <v>45</v>
      </c>
      <c r="H27" s="30"/>
      <c r="I27" s="17" t="s">
        <v>45</v>
      </c>
      <c r="J27" s="17" t="s">
        <v>45</v>
      </c>
      <c r="K27" s="31"/>
      <c r="L27" s="30"/>
      <c r="M27" s="30"/>
      <c r="N27" s="18"/>
      <c r="O27" s="30"/>
      <c r="P27" s="32"/>
      <c r="S27" s="14"/>
      <c r="T27" s="14"/>
      <c r="U27" s="14"/>
    </row>
    <row r="28" spans="1:21">
      <c r="A28" s="30" t="s">
        <v>15</v>
      </c>
      <c r="B28" s="30">
        <v>801</v>
      </c>
      <c r="C28" s="17" t="s">
        <v>30</v>
      </c>
      <c r="D28" s="30"/>
      <c r="E28" s="30"/>
      <c r="F28" s="17">
        <v>90</v>
      </c>
      <c r="G28" s="17">
        <v>14</v>
      </c>
      <c r="H28" s="30"/>
      <c r="I28" s="17">
        <v>1.1000000000000001</v>
      </c>
      <c r="J28" s="17">
        <v>7.4</v>
      </c>
      <c r="K28" s="31"/>
      <c r="L28" s="30"/>
      <c r="M28" s="18"/>
      <c r="N28" s="33"/>
      <c r="O28" s="30"/>
      <c r="P28" s="32"/>
      <c r="S28" s="14"/>
      <c r="T28" s="14"/>
      <c r="U28" s="14"/>
    </row>
    <row r="29" spans="1:21">
      <c r="A29" s="30" t="s">
        <v>15</v>
      </c>
      <c r="B29" s="30">
        <v>802</v>
      </c>
      <c r="C29" s="17" t="s">
        <v>59</v>
      </c>
      <c r="D29" s="30">
        <v>43</v>
      </c>
      <c r="E29" s="30">
        <v>14</v>
      </c>
      <c r="F29" s="17">
        <v>76</v>
      </c>
      <c r="G29" s="17">
        <v>5.9</v>
      </c>
      <c r="H29" s="30"/>
      <c r="I29" s="17">
        <v>1.2</v>
      </c>
      <c r="J29" s="17">
        <v>6.8</v>
      </c>
      <c r="K29" s="31"/>
      <c r="L29" s="30"/>
      <c r="M29" s="18">
        <v>180</v>
      </c>
      <c r="N29" s="30"/>
      <c r="O29" s="32"/>
      <c r="P29" s="32"/>
      <c r="S29" s="14"/>
      <c r="T29" s="14"/>
      <c r="U29" s="14"/>
    </row>
    <row r="30" spans="1:21">
      <c r="A30" s="30" t="s">
        <v>15</v>
      </c>
      <c r="B30" s="30">
        <v>804</v>
      </c>
      <c r="C30" s="17" t="s">
        <v>43</v>
      </c>
      <c r="D30" s="18"/>
      <c r="E30" s="18"/>
      <c r="F30" s="17">
        <v>64</v>
      </c>
      <c r="G30" s="17">
        <v>2.2999999999999998</v>
      </c>
      <c r="H30" s="30"/>
      <c r="I30" s="17">
        <v>0</v>
      </c>
      <c r="J30" s="17">
        <v>6.8</v>
      </c>
      <c r="K30" s="31"/>
      <c r="L30" s="30"/>
      <c r="M30" s="18"/>
      <c r="N30" s="33"/>
      <c r="O30" s="30"/>
      <c r="P30" s="32"/>
      <c r="S30" s="14"/>
      <c r="T30" s="14"/>
      <c r="U30" s="14"/>
    </row>
    <row r="31" spans="1:21">
      <c r="A31" s="30" t="s">
        <v>15</v>
      </c>
      <c r="B31" s="30">
        <v>805</v>
      </c>
      <c r="C31" s="17" t="s">
        <v>42</v>
      </c>
      <c r="D31" s="18"/>
      <c r="E31" s="18"/>
      <c r="F31" s="17">
        <v>64</v>
      </c>
      <c r="G31" s="17">
        <v>11</v>
      </c>
      <c r="H31" s="30"/>
      <c r="I31" s="17">
        <v>0.8</v>
      </c>
      <c r="J31" s="17">
        <v>6.4</v>
      </c>
      <c r="K31" s="31"/>
      <c r="L31" s="30"/>
      <c r="M31" s="18"/>
      <c r="N31" s="30"/>
      <c r="O31" s="30"/>
      <c r="P31" s="32"/>
      <c r="S31" s="14"/>
      <c r="T31" s="14"/>
      <c r="U31" s="14"/>
    </row>
    <row r="32" spans="1:21">
      <c r="A32" s="30" t="s">
        <v>15</v>
      </c>
      <c r="B32" s="30">
        <v>811</v>
      </c>
      <c r="C32" s="17" t="s">
        <v>60</v>
      </c>
      <c r="D32" s="18"/>
      <c r="E32" s="18"/>
      <c r="F32" s="17" t="s">
        <v>45</v>
      </c>
      <c r="G32" s="17" t="s">
        <v>45</v>
      </c>
      <c r="H32" s="30"/>
      <c r="I32" s="17" t="s">
        <v>45</v>
      </c>
      <c r="J32" s="17" t="s">
        <v>45</v>
      </c>
      <c r="K32" s="18"/>
      <c r="L32" s="18"/>
      <c r="M32" s="18"/>
      <c r="N32" s="33"/>
      <c r="O32" s="30"/>
      <c r="P32" s="32"/>
      <c r="S32" s="14"/>
      <c r="T32" s="14"/>
      <c r="U32" s="14"/>
    </row>
    <row r="33" spans="1:21">
      <c r="A33" s="30" t="s">
        <v>15</v>
      </c>
      <c r="B33" s="30">
        <v>812</v>
      </c>
      <c r="C33" s="19" t="s">
        <v>33</v>
      </c>
      <c r="D33" s="18">
        <v>38</v>
      </c>
      <c r="E33" s="30"/>
      <c r="F33" s="17" t="s">
        <v>45</v>
      </c>
      <c r="G33" s="17" t="s">
        <v>45</v>
      </c>
      <c r="H33" s="18"/>
      <c r="I33" s="17" t="s">
        <v>45</v>
      </c>
      <c r="J33" s="17" t="s">
        <v>45</v>
      </c>
      <c r="K33" s="18"/>
      <c r="L33" s="18"/>
      <c r="M33" s="33"/>
      <c r="N33" s="33"/>
      <c r="O33" s="30"/>
      <c r="P33" s="32"/>
      <c r="S33" s="14"/>
      <c r="T33" s="14"/>
      <c r="U33" s="14"/>
    </row>
    <row r="34" spans="1:21">
      <c r="A34" s="30" t="s">
        <v>15</v>
      </c>
      <c r="B34" s="30">
        <v>818</v>
      </c>
      <c r="C34" s="34" t="s">
        <v>31</v>
      </c>
      <c r="D34" s="18">
        <v>38</v>
      </c>
      <c r="E34" s="18"/>
      <c r="F34" s="17" t="s">
        <v>45</v>
      </c>
      <c r="G34" s="17" t="s">
        <v>45</v>
      </c>
      <c r="H34" s="18"/>
      <c r="I34" s="17" t="s">
        <v>45</v>
      </c>
      <c r="J34" s="17" t="s">
        <v>45</v>
      </c>
      <c r="K34" s="31"/>
      <c r="L34" s="30"/>
      <c r="M34" s="18"/>
      <c r="N34" s="30"/>
      <c r="O34" s="18"/>
      <c r="P34" s="32"/>
      <c r="S34" s="14"/>
      <c r="T34" s="14"/>
      <c r="U34" s="14"/>
    </row>
    <row r="35" spans="1:21">
      <c r="A35" s="30" t="s">
        <v>15</v>
      </c>
      <c r="B35" s="30">
        <v>825</v>
      </c>
      <c r="C35" s="17" t="s">
        <v>28</v>
      </c>
      <c r="D35" s="30">
        <v>29</v>
      </c>
      <c r="E35" s="30"/>
      <c r="F35" s="17" t="s">
        <v>45</v>
      </c>
      <c r="G35" s="17" t="s">
        <v>45</v>
      </c>
      <c r="H35" s="30"/>
      <c r="I35" s="17" t="s">
        <v>45</v>
      </c>
      <c r="J35" s="17" t="s">
        <v>45</v>
      </c>
      <c r="K35" s="31"/>
      <c r="L35" s="30"/>
      <c r="M35" s="18">
        <v>495</v>
      </c>
      <c r="N35" s="18"/>
      <c r="O35" s="18"/>
      <c r="P35" s="32"/>
      <c r="S35" s="14"/>
      <c r="T35" s="14"/>
      <c r="U35" s="14"/>
    </row>
    <row r="36" spans="1:21">
      <c r="A36" s="30" t="s">
        <v>15</v>
      </c>
      <c r="B36" s="30">
        <v>826</v>
      </c>
      <c r="C36" s="17" t="s">
        <v>61</v>
      </c>
      <c r="D36" s="30">
        <v>42</v>
      </c>
      <c r="E36" s="30"/>
      <c r="F36" s="17">
        <v>60</v>
      </c>
      <c r="G36" s="17">
        <v>2.7</v>
      </c>
      <c r="H36" s="30"/>
      <c r="I36" s="17">
        <v>1.3</v>
      </c>
      <c r="J36" s="17">
        <v>6.7</v>
      </c>
      <c r="K36" s="31"/>
      <c r="L36" s="30"/>
      <c r="M36" s="18">
        <v>1195</v>
      </c>
      <c r="N36" s="18"/>
      <c r="O36" s="18"/>
      <c r="P36" s="32"/>
      <c r="S36" s="14"/>
      <c r="T36" s="14"/>
      <c r="U36" s="14"/>
    </row>
    <row r="37" spans="1:21">
      <c r="A37" s="30" t="s">
        <v>15</v>
      </c>
      <c r="B37" s="30">
        <v>828</v>
      </c>
      <c r="C37" s="35" t="s">
        <v>70</v>
      </c>
      <c r="D37" s="18">
        <v>49</v>
      </c>
      <c r="E37" s="30"/>
      <c r="F37" s="17">
        <v>69</v>
      </c>
      <c r="G37" s="17">
        <v>4.5999999999999996</v>
      </c>
      <c r="H37" s="30"/>
      <c r="I37" s="17">
        <v>0.8</v>
      </c>
      <c r="J37" s="17">
        <v>6.4</v>
      </c>
      <c r="K37" s="31"/>
      <c r="L37" s="30"/>
      <c r="M37" s="14"/>
      <c r="N37" s="18"/>
      <c r="O37" s="14"/>
      <c r="P37" s="14"/>
      <c r="S37" s="14"/>
      <c r="T37" s="14"/>
      <c r="U37" s="14"/>
    </row>
    <row r="38" spans="1:21">
      <c r="A38" s="30" t="s">
        <v>14</v>
      </c>
      <c r="B38" s="30">
        <v>510</v>
      </c>
      <c r="C38" s="17" t="s">
        <v>62</v>
      </c>
      <c r="D38" s="30">
        <v>38</v>
      </c>
      <c r="E38" s="30"/>
      <c r="F38" s="17">
        <v>73</v>
      </c>
      <c r="G38" s="17">
        <v>21</v>
      </c>
      <c r="H38" s="18"/>
      <c r="I38" s="17">
        <v>1.7</v>
      </c>
      <c r="J38" s="17">
        <v>6.7</v>
      </c>
      <c r="K38" s="31"/>
      <c r="L38" s="18"/>
      <c r="M38" s="14">
        <v>230</v>
      </c>
      <c r="N38" s="14"/>
      <c r="O38" s="14"/>
      <c r="P38" s="14"/>
      <c r="S38" s="14"/>
      <c r="T38" s="14"/>
      <c r="U38" s="14"/>
    </row>
    <row r="39" spans="1:21">
      <c r="A39" s="30" t="s">
        <v>14</v>
      </c>
      <c r="B39" s="30">
        <v>503</v>
      </c>
      <c r="C39" s="35" t="s">
        <v>71</v>
      </c>
      <c r="D39" s="30">
        <v>38</v>
      </c>
      <c r="E39" s="30">
        <v>6</v>
      </c>
      <c r="F39" s="17">
        <v>63</v>
      </c>
      <c r="G39" s="17">
        <v>8.9</v>
      </c>
      <c r="H39" s="18"/>
      <c r="I39" s="17">
        <v>0.8</v>
      </c>
      <c r="J39" s="17">
        <v>6.9</v>
      </c>
      <c r="K39" s="14"/>
      <c r="L39" s="14"/>
      <c r="M39" s="14">
        <v>4700</v>
      </c>
      <c r="N39" s="14"/>
      <c r="O39" s="14"/>
      <c r="P39" s="14"/>
      <c r="S39" s="14"/>
      <c r="T39" s="14"/>
      <c r="U39" s="14"/>
    </row>
    <row r="40" spans="1:21">
      <c r="A40" s="30" t="s">
        <v>14</v>
      </c>
      <c r="B40" s="30">
        <v>515</v>
      </c>
      <c r="C40" s="35" t="s">
        <v>72</v>
      </c>
      <c r="D40" s="30">
        <v>40</v>
      </c>
      <c r="F40" s="17" t="s">
        <v>45</v>
      </c>
      <c r="G40" s="17" t="s">
        <v>45</v>
      </c>
      <c r="H40" s="14"/>
      <c r="I40" s="17" t="s">
        <v>45</v>
      </c>
      <c r="J40" s="17" t="s">
        <v>45</v>
      </c>
      <c r="K40" s="14"/>
      <c r="L40" s="14"/>
      <c r="M40" s="14"/>
      <c r="N40" s="14"/>
      <c r="O40" s="14"/>
      <c r="P40" s="14"/>
      <c r="S40" s="14"/>
      <c r="T40" s="14"/>
      <c r="U40" s="14"/>
    </row>
    <row r="41" spans="1:21">
      <c r="A41" s="30" t="s">
        <v>14</v>
      </c>
      <c r="B41" s="30">
        <v>605</v>
      </c>
      <c r="C41" s="35" t="s">
        <v>73</v>
      </c>
      <c r="D41" s="30">
        <v>38</v>
      </c>
      <c r="E41" s="30"/>
      <c r="F41" s="17" t="s">
        <v>45</v>
      </c>
      <c r="G41" s="17" t="s">
        <v>45</v>
      </c>
      <c r="H41" s="14"/>
      <c r="I41" s="17" t="s">
        <v>45</v>
      </c>
      <c r="J41" s="17" t="s">
        <v>45</v>
      </c>
      <c r="K41" s="14"/>
      <c r="L41" s="14"/>
      <c r="M41" s="14"/>
      <c r="N41" s="14"/>
      <c r="O41" s="14"/>
      <c r="P41" s="14"/>
      <c r="S41" s="14"/>
      <c r="T41" s="14"/>
      <c r="U41" s="14"/>
    </row>
    <row r="42" spans="1:21">
      <c r="A42" s="30" t="s">
        <v>14</v>
      </c>
      <c r="B42" s="30">
        <v>609</v>
      </c>
      <c r="C42" s="34" t="s">
        <v>34</v>
      </c>
      <c r="D42" s="18">
        <v>55</v>
      </c>
      <c r="E42" s="30"/>
      <c r="F42" s="17">
        <v>118</v>
      </c>
      <c r="G42" s="17">
        <v>9.9</v>
      </c>
      <c r="H42" s="14"/>
      <c r="I42" s="17">
        <v>1.5</v>
      </c>
      <c r="J42" s="17">
        <v>7.1</v>
      </c>
      <c r="K42" s="14"/>
      <c r="L42" s="14"/>
      <c r="M42" s="14"/>
      <c r="N42" s="14"/>
      <c r="O42" s="14"/>
      <c r="P42" s="14"/>
      <c r="S42" s="14"/>
      <c r="T42" s="14"/>
      <c r="U42" s="14"/>
    </row>
    <row r="43" spans="1:21" s="16" customFormat="1">
      <c r="A43" s="36" t="s">
        <v>14</v>
      </c>
      <c r="B43" s="36">
        <v>615</v>
      </c>
      <c r="C43" s="37" t="s">
        <v>74</v>
      </c>
      <c r="D43" s="36"/>
      <c r="E43" s="36"/>
      <c r="F43" s="20" t="s">
        <v>45</v>
      </c>
      <c r="G43" s="20" t="s">
        <v>45</v>
      </c>
      <c r="I43" s="20" t="s">
        <v>45</v>
      </c>
      <c r="J43" s="20" t="s">
        <v>45</v>
      </c>
    </row>
    <row r="44" spans="1:21">
      <c r="A44" s="30"/>
      <c r="B44" s="30"/>
      <c r="D44" s="30"/>
      <c r="E44" s="30"/>
      <c r="M44" s="14"/>
      <c r="N44" s="14"/>
      <c r="O44" s="14"/>
      <c r="P44" s="14"/>
      <c r="Q44" s="14"/>
      <c r="R44" s="14"/>
      <c r="S44" s="14"/>
      <c r="T44" s="14"/>
      <c r="U44" s="14"/>
    </row>
    <row r="45" spans="1:21">
      <c r="A45" s="38" t="s">
        <v>75</v>
      </c>
    </row>
    <row r="46" spans="1:21">
      <c r="A46" s="38" t="s">
        <v>76</v>
      </c>
    </row>
    <row r="47" spans="1:21">
      <c r="A47" s="38" t="s">
        <v>77</v>
      </c>
      <c r="D47" s="14"/>
      <c r="E47" s="14"/>
      <c r="F47" s="14"/>
      <c r="G47" s="14"/>
      <c r="H47" s="14"/>
      <c r="I47" s="14"/>
      <c r="J47" s="14"/>
      <c r="K47" s="14"/>
    </row>
    <row r="48" spans="1:21" ht="16">
      <c r="A48" s="39" t="s">
        <v>16</v>
      </c>
      <c r="D48" s="41"/>
      <c r="E48" s="41"/>
      <c r="F48" s="41"/>
      <c r="G48" s="41"/>
      <c r="H48" s="41"/>
      <c r="I48" s="41"/>
      <c r="J48" s="42"/>
      <c r="K48" s="14"/>
    </row>
    <row r="49" spans="4:11" ht="16">
      <c r="D49" s="40"/>
      <c r="E49" s="13"/>
      <c r="F49" s="13"/>
      <c r="G49" s="13"/>
      <c r="H49" s="13"/>
      <c r="I49" s="43"/>
      <c r="J49" s="44"/>
      <c r="K49" s="14"/>
    </row>
    <row r="50" spans="4:11" ht="16">
      <c r="D50" s="40"/>
      <c r="E50" s="13"/>
      <c r="F50" s="13"/>
      <c r="G50" s="13"/>
      <c r="H50" s="13"/>
      <c r="I50" s="13"/>
      <c r="J50" s="44"/>
      <c r="K50" s="14"/>
    </row>
    <row r="51" spans="4:11" ht="16">
      <c r="D51" s="40"/>
      <c r="E51" s="13"/>
      <c r="F51" s="13"/>
      <c r="G51" s="13"/>
      <c r="H51" s="13"/>
      <c r="I51" s="13"/>
      <c r="J51" s="44"/>
      <c r="K51" s="14"/>
    </row>
    <row r="52" spans="4:11" ht="16">
      <c r="D52" s="40"/>
      <c r="E52" s="13"/>
      <c r="F52" s="13"/>
      <c r="G52" s="13"/>
      <c r="H52" s="13"/>
      <c r="I52" s="13"/>
      <c r="J52" s="44"/>
      <c r="K52" s="14"/>
    </row>
    <row r="53" spans="4:11" ht="16">
      <c r="D53" s="40"/>
      <c r="E53" s="13"/>
      <c r="F53" s="13"/>
      <c r="G53" s="13"/>
      <c r="H53" s="13"/>
      <c r="I53" s="13"/>
      <c r="J53" s="44"/>
      <c r="K53" s="14"/>
    </row>
    <row r="54" spans="4:11" ht="16">
      <c r="D54" s="40"/>
      <c r="E54" s="13"/>
      <c r="F54" s="13"/>
      <c r="G54" s="13"/>
      <c r="H54" s="13"/>
      <c r="I54" s="13"/>
      <c r="J54" s="44"/>
      <c r="K54" s="14"/>
    </row>
    <row r="55" spans="4:11" ht="16">
      <c r="D55" s="40"/>
      <c r="E55" s="13"/>
      <c r="F55" s="13"/>
      <c r="G55" s="13"/>
      <c r="H55" s="13"/>
      <c r="I55" s="13"/>
      <c r="J55" s="44"/>
      <c r="K55" s="14"/>
    </row>
    <row r="56" spans="4:11" ht="16">
      <c r="D56" s="40"/>
      <c r="E56" s="13"/>
      <c r="F56" s="13"/>
      <c r="G56" s="13"/>
      <c r="H56" s="13"/>
      <c r="I56" s="13"/>
      <c r="J56" s="44"/>
      <c r="K56" s="14"/>
    </row>
    <row r="57" spans="4:11" ht="16">
      <c r="D57" s="40"/>
      <c r="E57" s="13"/>
      <c r="F57" s="13"/>
      <c r="G57" s="13"/>
      <c r="H57" s="13"/>
      <c r="I57" s="13"/>
      <c r="J57" s="44"/>
      <c r="K57" s="14"/>
    </row>
    <row r="58" spans="4:11" ht="16">
      <c r="D58" s="40"/>
      <c r="E58" s="13"/>
      <c r="F58" s="13"/>
      <c r="G58" s="13"/>
      <c r="H58" s="13"/>
      <c r="I58" s="13"/>
      <c r="J58" s="44"/>
      <c r="K58" s="14"/>
    </row>
    <row r="59" spans="4:11" ht="16">
      <c r="D59" s="40"/>
      <c r="E59" s="13"/>
      <c r="F59" s="13"/>
      <c r="G59" s="13"/>
      <c r="H59" s="13"/>
      <c r="I59" s="13"/>
      <c r="J59" s="44"/>
      <c r="K59" s="14"/>
    </row>
    <row r="60" spans="4:11">
      <c r="D60" s="14"/>
      <c r="E60" s="14"/>
      <c r="F60" s="14"/>
      <c r="G60" s="14"/>
      <c r="H60" s="14"/>
      <c r="I60" s="14"/>
      <c r="J60" s="14"/>
      <c r="K60" s="14"/>
    </row>
    <row r="61" spans="4:11">
      <c r="D61" s="14"/>
      <c r="E61" s="14"/>
      <c r="F61" s="14"/>
      <c r="G61" s="14"/>
      <c r="H61" s="14"/>
      <c r="I61" s="14"/>
      <c r="J61" s="14"/>
      <c r="K61" s="14"/>
    </row>
  </sheetData>
  <sortState ref="A5:E27">
    <sortCondition ref="A5:A27"/>
    <sortCondition ref="B5:B2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H29"/>
  <sheetViews>
    <sheetView workbookViewId="0">
      <selection activeCell="D7" sqref="D7:H29"/>
    </sheetView>
  </sheetViews>
  <sheetFormatPr baseColWidth="10" defaultRowHeight="15" x14ac:dyDescent="0"/>
  <sheetData>
    <row r="7" spans="4:8">
      <c r="D7" s="2" t="s">
        <v>20</v>
      </c>
      <c r="E7" s="2">
        <v>101</v>
      </c>
      <c r="F7" s="2" t="s">
        <v>21</v>
      </c>
      <c r="G7" s="2">
        <v>33</v>
      </c>
      <c r="H7" s="2"/>
    </row>
    <row r="8" spans="4:8">
      <c r="D8" s="3" t="s">
        <v>15</v>
      </c>
      <c r="E8" s="1">
        <v>301</v>
      </c>
      <c r="F8" s="1" t="s">
        <v>18</v>
      </c>
      <c r="G8" s="1">
        <f>7+7+5+4+7+6+6+6</f>
        <v>48</v>
      </c>
      <c r="H8" s="1">
        <v>25</v>
      </c>
    </row>
    <row r="9" spans="4:8">
      <c r="D9" s="3" t="s">
        <v>15</v>
      </c>
      <c r="E9" s="3">
        <v>604</v>
      </c>
      <c r="F9" s="9" t="s">
        <v>38</v>
      </c>
      <c r="G9" s="1">
        <v>39</v>
      </c>
      <c r="H9" s="1"/>
    </row>
    <row r="10" spans="4:8">
      <c r="D10" s="3" t="s">
        <v>15</v>
      </c>
      <c r="E10" s="3">
        <v>608</v>
      </c>
      <c r="F10" s="4" t="s">
        <v>37</v>
      </c>
      <c r="G10" s="1">
        <v>35</v>
      </c>
      <c r="H10" s="11"/>
    </row>
    <row r="11" spans="4:8">
      <c r="D11" s="3" t="s">
        <v>15</v>
      </c>
      <c r="E11" s="3">
        <v>610</v>
      </c>
      <c r="F11" s="9" t="s">
        <v>36</v>
      </c>
      <c r="G11" s="2">
        <v>42</v>
      </c>
      <c r="H11" s="2"/>
    </row>
    <row r="12" spans="4:8">
      <c r="D12" s="3" t="s">
        <v>15</v>
      </c>
      <c r="E12" s="3">
        <v>612</v>
      </c>
      <c r="F12" s="8" t="s">
        <v>39</v>
      </c>
      <c r="G12" s="1">
        <v>39</v>
      </c>
      <c r="H12" s="1"/>
    </row>
    <row r="13" spans="4:8">
      <c r="D13" s="3" t="s">
        <v>15</v>
      </c>
      <c r="E13" s="3">
        <v>616</v>
      </c>
      <c r="F13" s="9" t="s">
        <v>35</v>
      </c>
      <c r="G13" s="1">
        <v>37</v>
      </c>
      <c r="H13" s="2"/>
    </row>
    <row r="14" spans="4:8">
      <c r="D14" s="2" t="s">
        <v>15</v>
      </c>
      <c r="E14" s="2">
        <v>706</v>
      </c>
      <c r="F14" s="9" t="s">
        <v>41</v>
      </c>
      <c r="G14" s="2">
        <v>46</v>
      </c>
      <c r="H14" s="2"/>
    </row>
    <row r="15" spans="4:8">
      <c r="D15" s="3" t="s">
        <v>15</v>
      </c>
      <c r="E15" s="2">
        <v>707</v>
      </c>
      <c r="F15" s="9" t="s">
        <v>29</v>
      </c>
      <c r="G15" s="2">
        <v>44</v>
      </c>
      <c r="H15" s="12"/>
    </row>
    <row r="16" spans="4:8">
      <c r="D16" s="3" t="s">
        <v>15</v>
      </c>
      <c r="E16" s="3">
        <v>709</v>
      </c>
      <c r="F16" s="4" t="s">
        <v>40</v>
      </c>
      <c r="G16" s="2">
        <v>41</v>
      </c>
      <c r="H16" s="2"/>
    </row>
    <row r="17" spans="4:8">
      <c r="D17" s="3" t="s">
        <v>15</v>
      </c>
      <c r="E17" s="2">
        <v>719</v>
      </c>
      <c r="F17" s="10" t="s">
        <v>22</v>
      </c>
      <c r="G17" s="2">
        <v>35</v>
      </c>
      <c r="H17" s="2"/>
    </row>
    <row r="18" spans="4:8">
      <c r="D18" s="3" t="s">
        <v>15</v>
      </c>
      <c r="E18" s="2">
        <v>801</v>
      </c>
      <c r="F18" s="4" t="s">
        <v>30</v>
      </c>
      <c r="G18" s="2"/>
      <c r="H18" s="2"/>
    </row>
    <row r="19" spans="4:8">
      <c r="D19" s="3" t="s">
        <v>15</v>
      </c>
      <c r="E19" s="2">
        <v>802</v>
      </c>
      <c r="F19" s="10" t="s">
        <v>23</v>
      </c>
      <c r="G19" s="2">
        <v>43</v>
      </c>
      <c r="H19" s="2">
        <v>14</v>
      </c>
    </row>
    <row r="20" spans="4:8">
      <c r="D20" s="3" t="s">
        <v>15</v>
      </c>
      <c r="E20" s="3">
        <v>812</v>
      </c>
      <c r="F20" s="7" t="s">
        <v>33</v>
      </c>
      <c r="G20" s="1">
        <v>38</v>
      </c>
      <c r="H20" s="2"/>
    </row>
    <row r="21" spans="4:8">
      <c r="D21" s="3" t="s">
        <v>15</v>
      </c>
      <c r="E21" s="3">
        <v>818</v>
      </c>
      <c r="F21" s="5" t="s">
        <v>31</v>
      </c>
      <c r="G21" s="1">
        <v>38</v>
      </c>
      <c r="H21" s="1"/>
    </row>
    <row r="22" spans="4:8">
      <c r="D22" s="3" t="s">
        <v>15</v>
      </c>
      <c r="E22" s="3">
        <v>825</v>
      </c>
      <c r="F22" s="4" t="s">
        <v>28</v>
      </c>
      <c r="G22" s="2">
        <v>29</v>
      </c>
      <c r="H22" s="2"/>
    </row>
    <row r="23" spans="4:8">
      <c r="D23" s="3" t="s">
        <v>15</v>
      </c>
      <c r="E23" s="2">
        <v>826</v>
      </c>
      <c r="F23" s="10" t="s">
        <v>27</v>
      </c>
      <c r="G23" s="2">
        <v>42</v>
      </c>
      <c r="H23" s="2"/>
    </row>
    <row r="24" spans="4:8">
      <c r="D24" s="3" t="s">
        <v>15</v>
      </c>
      <c r="E24" s="3">
        <v>828</v>
      </c>
      <c r="F24" s="6" t="s">
        <v>32</v>
      </c>
      <c r="G24" s="1">
        <v>49</v>
      </c>
      <c r="H24" s="2"/>
    </row>
    <row r="25" spans="4:8">
      <c r="D25" s="2" t="s">
        <v>17</v>
      </c>
      <c r="E25" s="2">
        <v>804</v>
      </c>
      <c r="F25" s="4" t="s">
        <v>43</v>
      </c>
      <c r="G25" s="2">
        <v>39</v>
      </c>
      <c r="H25" s="2"/>
    </row>
    <row r="26" spans="4:8">
      <c r="D26" s="2" t="s">
        <v>17</v>
      </c>
      <c r="E26" s="2">
        <v>805</v>
      </c>
      <c r="F26" s="4" t="s">
        <v>42</v>
      </c>
      <c r="G26" s="2">
        <v>35</v>
      </c>
      <c r="H26" s="2"/>
    </row>
    <row r="27" spans="4:8">
      <c r="D27" s="2" t="s">
        <v>24</v>
      </c>
      <c r="E27" s="2">
        <v>503</v>
      </c>
      <c r="F27" s="10" t="s">
        <v>26</v>
      </c>
      <c r="G27" s="2">
        <v>40</v>
      </c>
      <c r="H27" s="2">
        <v>6</v>
      </c>
    </row>
    <row r="28" spans="4:8">
      <c r="D28" s="2" t="s">
        <v>24</v>
      </c>
      <c r="E28" s="2">
        <v>510</v>
      </c>
      <c r="F28" s="10" t="s">
        <v>25</v>
      </c>
      <c r="G28" s="2">
        <v>38</v>
      </c>
      <c r="H28" s="2"/>
    </row>
    <row r="29" spans="4:8">
      <c r="D29" s="3" t="s">
        <v>24</v>
      </c>
      <c r="E29" s="3">
        <v>609</v>
      </c>
      <c r="F29" s="5" t="s">
        <v>34</v>
      </c>
      <c r="G29" s="1">
        <v>55</v>
      </c>
      <c r="H2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Manning</dc:creator>
  <cp:lastModifiedBy>Phillip Bumpers</cp:lastModifiedBy>
  <dcterms:created xsi:type="dcterms:W3CDTF">2015-02-10T16:27:05Z</dcterms:created>
  <dcterms:modified xsi:type="dcterms:W3CDTF">2015-08-06T01:51:44Z</dcterms:modified>
</cp:coreProperties>
</file>